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email4cd-my.sharepoint.com/personal/rmack939_email_4cd_edu/Documents/Desktop/"/>
    </mc:Choice>
  </mc:AlternateContent>
  <xr:revisionPtr revIDLastSave="0" documentId="8_{00288E78-430F-4A87-897D-283C298B0581}" xr6:coauthVersionLast="47" xr6:coauthVersionMax="47" xr10:uidLastSave="{00000000-0000-0000-0000-000000000000}"/>
  <bookViews>
    <workbookView xWindow="-28920" yWindow="-120" windowWidth="29040" windowHeight="15720" xr2:uid="{1554D061-9110-4487-8B3F-EA6E15E046CE}"/>
  </bookViews>
  <sheets>
    <sheet name="Point Calculator"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6" l="1"/>
  <c r="G3" i="6"/>
  <c r="H3" i="6"/>
  <c r="I3" i="6" l="1"/>
</calcChain>
</file>

<file path=xl/sharedStrings.xml><?xml version="1.0" encoding="utf-8"?>
<sst xmlns="http://schemas.openxmlformats.org/spreadsheetml/2006/main" count="19" uniqueCount="16">
  <si>
    <t>Hire Date</t>
  </si>
  <si>
    <t>Birth Date</t>
  </si>
  <si>
    <t>Age</t>
  </si>
  <si>
    <t>Total Points</t>
  </si>
  <si>
    <t>Total Years of Service</t>
  </si>
  <si>
    <t>First Name</t>
  </si>
  <si>
    <t>Last Name</t>
  </si>
  <si>
    <t xml:space="preserve"> </t>
  </si>
  <si>
    <t>Retirement Date</t>
  </si>
  <si>
    <t xml:space="preserve">Excel Spreadsheet Retirement Calculator
</t>
  </si>
  <si>
    <r>
      <rPr>
        <b/>
        <u/>
        <sz val="9"/>
        <rFont val="Arial"/>
        <family val="2"/>
      </rPr>
      <t>Please note:</t>
    </r>
    <r>
      <rPr>
        <u/>
        <sz val="9"/>
        <rFont val="Arial"/>
        <family val="2"/>
      </rPr>
      <t xml:space="preserve"> </t>
    </r>
    <r>
      <rPr>
        <sz val="9"/>
        <rFont val="Arial"/>
        <family val="2"/>
      </rPr>
      <t xml:space="preserve">The retierement calculator is designed to help you determine if you meet the requirements for retireee medical and dental coverage described in Human Resource Procedure 1120.07. It is also recommended to do the calculation manually to double check the calculation. The Excel Spreadsheet Retirement Calculator does not take into account leap year. </t>
    </r>
  </si>
  <si>
    <r>
      <rPr>
        <b/>
        <u/>
        <sz val="9"/>
        <rFont val="Arial"/>
        <family val="2"/>
      </rPr>
      <t xml:space="preserve">Instructions: </t>
    </r>
    <r>
      <rPr>
        <sz val="9"/>
        <rFont val="Arial"/>
        <family val="2"/>
      </rPr>
      <t xml:space="preserve"> Jane Doe is an example that is provided. Simply enter your Name, Hire Date, Anticipated Retirement Date and Birth Date where Jane Doe's information had been entered. </t>
    </r>
  </si>
  <si>
    <r>
      <rPr>
        <b/>
        <u/>
        <sz val="9"/>
        <rFont val="Arial"/>
        <family val="2"/>
      </rPr>
      <t>Please note:</t>
    </r>
    <r>
      <rPr>
        <b/>
        <sz val="9"/>
        <rFont val="Arial"/>
        <family val="2"/>
      </rPr>
      <t xml:space="preserve"> </t>
    </r>
    <r>
      <rPr>
        <sz val="9"/>
        <rFont val="Arial"/>
        <family val="2"/>
      </rPr>
      <t xml:space="preserve">The 70 point requirement described in Human Resources Procedure 1120.07 also includes 10 years of servcies with CCCCD for employees hired after July 1, 1984. Please see HRP 1120.07 for more details. </t>
    </r>
  </si>
  <si>
    <t>Jane</t>
  </si>
  <si>
    <t>Doe</t>
  </si>
  <si>
    <t>CHANGE DATA IN HIGHIGHTED FIELDS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</si>
</sst>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mmmm\ d\,\ yyyy"/>
  </numFmts>
  <fonts count="10" x14ac:knownFonts="1">
    <font>
      <sz val="10"/>
      <name val="Arial"/>
    </font>
    <font>
      <b/>
      <sz val="9"/>
      <color indexed="10"/>
      <name val="Arial"/>
      <family val="2"/>
    </font>
    <font>
      <sz val="9"/>
      <name val="Arial"/>
      <family val="2"/>
    </font>
    <font>
      <b/>
      <sz val="12"/>
      <color indexed="10"/>
      <name val="Arial"/>
      <family val="2"/>
    </font>
    <font>
      <sz val="12"/>
      <name val="Arial"/>
      <family val="2"/>
    </font>
    <font>
      <b/>
      <sz val="9"/>
      <name val="Arial"/>
      <family val="2"/>
    </font>
    <font>
      <b/>
      <u/>
      <sz val="9"/>
      <name val="Arial"/>
      <family val="2"/>
    </font>
    <font>
      <sz val="16"/>
      <name val="Arial"/>
      <family val="2"/>
    </font>
    <font>
      <u/>
      <sz val="9"/>
      <name val="Arial"/>
      <family val="2"/>
    </font>
    <font>
      <b/>
      <sz val="11"/>
      <name val="Arial"/>
      <family val="2"/>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3">
    <border>
      <left/>
      <right/>
      <top/>
      <bottom/>
      <diagonal/>
    </border>
    <border>
      <left style="thin">
        <color indexed="57"/>
      </left>
      <right style="thin">
        <color indexed="57"/>
      </right>
      <top style="thin">
        <color indexed="57"/>
      </top>
      <bottom style="thin">
        <color indexed="57"/>
      </bottom>
      <diagonal/>
    </border>
    <border>
      <left/>
      <right/>
      <top/>
      <bottom style="thin">
        <color indexed="57"/>
      </bottom>
      <diagonal/>
    </border>
  </borders>
  <cellStyleXfs count="1">
    <xf numFmtId="0" fontId="0" fillId="0" borderId="0"/>
  </cellStyleXfs>
  <cellXfs count="21">
    <xf numFmtId="0" fontId="0" fillId="0" borderId="0" xfId="0"/>
    <xf numFmtId="0" fontId="1"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Border="1" applyAlignment="1">
      <alignment vertical="center"/>
    </xf>
    <xf numFmtId="2" fontId="4"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xf>
    <xf numFmtId="14" fontId="4" fillId="0" borderId="1" xfId="0" applyNumberFormat="1" applyFont="1" applyBorder="1" applyAlignment="1">
      <alignment horizontal="left"/>
    </xf>
    <xf numFmtId="14" fontId="2" fillId="0" borderId="0" xfId="0" applyNumberFormat="1" applyFont="1" applyAlignment="1">
      <alignment horizontal="center" vertical="center"/>
    </xf>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left"/>
    </xf>
    <xf numFmtId="0" fontId="9" fillId="0" borderId="0" xfId="0" applyFont="1" applyAlignment="1">
      <alignment vertical="center"/>
    </xf>
    <xf numFmtId="0" fontId="7" fillId="0" borderId="2" xfId="0" applyFont="1" applyBorder="1" applyAlignment="1">
      <alignment horizontal="center" vertical="top" wrapText="1"/>
    </xf>
    <xf numFmtId="0" fontId="0" fillId="0" borderId="2" xfId="0" applyBorder="1" applyAlignment="1">
      <alignment horizontal="center" vertical="top"/>
    </xf>
    <xf numFmtId="0" fontId="2"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87C3C-5949-4054-8FD1-B5DFF6161FDC}">
  <sheetPr>
    <pageSetUpPr fitToPage="1"/>
  </sheetPr>
  <dimension ref="A1:I18"/>
  <sheetViews>
    <sheetView showGridLines="0" tabSelected="1" workbookViewId="0">
      <selection activeCell="A7" sqref="A7:I7"/>
    </sheetView>
  </sheetViews>
  <sheetFormatPr defaultRowHeight="12" x14ac:dyDescent="0.2"/>
  <cols>
    <col min="1" max="1" width="13.85546875" style="2" customWidth="1"/>
    <col min="2" max="2" width="12.85546875" style="2" bestFit="1" customWidth="1"/>
    <col min="3" max="3" width="13.5703125" style="3" customWidth="1"/>
    <col min="4" max="4" width="17.5703125" style="3" customWidth="1"/>
    <col min="5" max="5" width="14.42578125" style="4" customWidth="1"/>
    <col min="6" max="6" width="15.42578125" style="3" customWidth="1"/>
    <col min="7" max="7" width="13.5703125" style="3" customWidth="1"/>
    <col min="8" max="8" width="9.85546875" style="4" customWidth="1"/>
    <col min="9" max="9" width="12" style="4" customWidth="1"/>
    <col min="10" max="16384" width="9.140625" style="2"/>
  </cols>
  <sheetData>
    <row r="1" spans="1:9" ht="28.5" customHeight="1" x14ac:dyDescent="0.2">
      <c r="A1" s="16" t="s">
        <v>9</v>
      </c>
      <c r="B1" s="17"/>
      <c r="C1" s="17"/>
      <c r="D1" s="17"/>
      <c r="E1" s="17"/>
      <c r="F1" s="17"/>
      <c r="G1" s="17"/>
      <c r="H1" s="17"/>
      <c r="I1" s="17"/>
    </row>
    <row r="2" spans="1:9" s="1" customFormat="1" ht="31.5" x14ac:dyDescent="0.2">
      <c r="A2" s="5" t="s">
        <v>5</v>
      </c>
      <c r="B2" s="5" t="s">
        <v>6</v>
      </c>
      <c r="C2" s="5" t="s">
        <v>0</v>
      </c>
      <c r="D2" s="6" t="s">
        <v>8</v>
      </c>
      <c r="E2" s="7" t="s">
        <v>4</v>
      </c>
      <c r="F2" s="5" t="s">
        <v>1</v>
      </c>
      <c r="G2" s="6" t="s">
        <v>8</v>
      </c>
      <c r="H2" s="7" t="s">
        <v>2</v>
      </c>
      <c r="I2" s="7" t="s">
        <v>3</v>
      </c>
    </row>
    <row r="3" spans="1:9" ht="15" x14ac:dyDescent="0.2">
      <c r="A3" s="8" t="s">
        <v>13</v>
      </c>
      <c r="B3" s="8" t="s">
        <v>14</v>
      </c>
      <c r="C3" s="13"/>
      <c r="D3" s="14"/>
      <c r="E3" s="9">
        <f>(D3-C3)/365</f>
        <v>0</v>
      </c>
      <c r="F3" s="13"/>
      <c r="G3" s="11">
        <f>D3</f>
        <v>0</v>
      </c>
      <c r="H3" s="9">
        <f>(G3-F3)/365.25</f>
        <v>0</v>
      </c>
      <c r="I3" s="10">
        <f>E3+H3</f>
        <v>0</v>
      </c>
    </row>
    <row r="4" spans="1:9" x14ac:dyDescent="0.2">
      <c r="D4" s="12" t="s">
        <v>7</v>
      </c>
    </row>
    <row r="5" spans="1:9" x14ac:dyDescent="0.2">
      <c r="A5" s="18" t="s">
        <v>11</v>
      </c>
      <c r="B5" s="20"/>
      <c r="C5" s="20"/>
      <c r="D5" s="20"/>
      <c r="E5" s="20"/>
      <c r="F5" s="20"/>
      <c r="G5" s="20"/>
      <c r="H5" s="20"/>
      <c r="I5" s="20"/>
    </row>
    <row r="6" spans="1:9" ht="18" customHeight="1" x14ac:dyDescent="0.2">
      <c r="A6" s="20"/>
      <c r="B6" s="20"/>
      <c r="C6" s="20"/>
      <c r="D6" s="20"/>
      <c r="E6" s="20"/>
      <c r="F6" s="20"/>
      <c r="G6" s="20"/>
      <c r="H6" s="20"/>
      <c r="I6" s="20"/>
    </row>
    <row r="7" spans="1:9" ht="44.25" customHeight="1" x14ac:dyDescent="0.2">
      <c r="A7" s="18" t="s">
        <v>10</v>
      </c>
      <c r="B7" s="18"/>
      <c r="C7" s="18"/>
      <c r="D7" s="18"/>
      <c r="E7" s="18"/>
      <c r="F7" s="18"/>
      <c r="G7" s="18"/>
      <c r="H7" s="18"/>
      <c r="I7" s="18"/>
    </row>
    <row r="8" spans="1:9" ht="28.5" customHeight="1" x14ac:dyDescent="0.2">
      <c r="A8" s="19" t="s">
        <v>12</v>
      </c>
      <c r="B8" s="20"/>
      <c r="C8" s="20"/>
      <c r="D8" s="20"/>
      <c r="E8" s="20"/>
      <c r="F8" s="20"/>
      <c r="G8" s="20"/>
      <c r="H8" s="20"/>
      <c r="I8" s="20"/>
    </row>
    <row r="9" spans="1:9" ht="12.75" x14ac:dyDescent="0.2">
      <c r="A9" s="20"/>
      <c r="B9" s="20"/>
      <c r="C9" s="20"/>
      <c r="D9" s="20"/>
      <c r="E9" s="20"/>
      <c r="F9" s="20"/>
      <c r="G9" s="20"/>
      <c r="H9" s="20"/>
      <c r="I9" s="20"/>
    </row>
    <row r="10" spans="1:9" ht="15" x14ac:dyDescent="0.2">
      <c r="A10" s="15" t="s">
        <v>15</v>
      </c>
    </row>
    <row r="11" spans="1:9" x14ac:dyDescent="0.2">
      <c r="B11" s="2" t="s">
        <v>7</v>
      </c>
    </row>
    <row r="18" spans="5:5" x14ac:dyDescent="0.2">
      <c r="E18" s="4" t="s">
        <v>7</v>
      </c>
    </row>
  </sheetData>
  <mergeCells count="5">
    <mergeCell ref="A1:I1"/>
    <mergeCell ref="A7:I7"/>
    <mergeCell ref="A8:I8"/>
    <mergeCell ref="A9:I9"/>
    <mergeCell ref="A5:I6"/>
  </mergeCells>
  <phoneticPr fontId="0" type="noConversion"/>
  <pageMargins left="0.25" right="0.25" top="0.25" bottom="0.2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B85ADD7A2D544BA7F951E079DB25F" ma:contentTypeVersion="" ma:contentTypeDescription="Create a new document." ma:contentTypeScope="" ma:versionID="f400fa005863cea4542731a3d5b60265">
  <xsd:schema xmlns:xsd="http://www.w3.org/2001/XMLSchema" xmlns:xs="http://www.w3.org/2001/XMLSchema" xmlns:p="http://schemas.microsoft.com/office/2006/metadata/properties" xmlns:ns2="95e7b41a-d2ac-410b-81b5-be026d0591b9" targetNamespace="http://schemas.microsoft.com/office/2006/metadata/properties" ma:root="true" ma:fieldsID="d13794fa2ee7818e5e8a955025e03c9b" ns2:_="">
    <xsd:import namespace="95e7b41a-d2ac-410b-81b5-be026d0591b9"/>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7b41a-d2ac-410b-81b5-be026d0591b9" elementFormDefault="qualified">
    <xsd:import namespace="http://schemas.microsoft.com/office/2006/documentManagement/types"/>
    <xsd:import namespace="http://schemas.microsoft.com/office/infopath/2007/PartnerControls"/>
    <xsd:element name="Category" ma:index="8" nillable="true" ma:displayName="Category" ma:default="-- Select --" ma:format="Dropdown" ma:internalName="Category">
      <xsd:simpleType>
        <xsd:restriction base="dms:Choice">
          <xsd:enumeration value="-- Select --"/>
          <xsd:enumeration value="_Benefits Overview"/>
          <xsd:enumeration value="4CD Forms: Co-Pay Reimbursement"/>
          <xsd:enumeration value="4CD Forms: Domestic Partnership"/>
          <xsd:enumeration value="4CD Forms: General"/>
          <xsd:enumeration value="4CD Forms: Leaves"/>
          <xsd:enumeration value="Group: Part-Time Faculty"/>
          <xsd:enumeration value="Group: Retirees"/>
          <xsd:enumeration value="Plan: Anthem/Blue Cross"/>
          <xsd:enumeration value="Plan: Delta Dental"/>
          <xsd:enumeration value="Plan: Employee Assistance Program (EAP)"/>
          <xsd:enumeration value="Plan: Flexible Spending and Commuter Plan"/>
          <xsd:enumeration value="Plan: Kaiser Permanente"/>
          <xsd:enumeration value="Plan: Sun Life"/>
          <xsd:enumeration value="Plan: Vision Services Plan (VSP)"/>
          <xsd:enumeration value="Program: CalPERS and CalSTRS"/>
          <xsd:enumeration value="Program: Deferred Compensation"/>
          <xsd:enumeration value="Program: Workers Compens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 xmlns="95e7b41a-d2ac-410b-81b5-be026d0591b9">Group: Retirees</Category>
  </documentManagement>
</p:properties>
</file>

<file path=customXml/itemProps1.xml><?xml version="1.0" encoding="utf-8"?>
<ds:datastoreItem xmlns:ds="http://schemas.openxmlformats.org/officeDocument/2006/customXml" ds:itemID="{1752BE62-D8B8-4406-8F6B-E09434115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7b41a-d2ac-410b-81b5-be026d059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41AADB-7955-4BBD-848A-9D7BD6806120}">
  <ds:schemaRefs>
    <ds:schemaRef ds:uri="http://schemas.microsoft.com/sharepoint/v3/contenttype/forms"/>
  </ds:schemaRefs>
</ds:datastoreItem>
</file>

<file path=customXml/itemProps3.xml><?xml version="1.0" encoding="utf-8"?>
<ds:datastoreItem xmlns:ds="http://schemas.openxmlformats.org/officeDocument/2006/customXml" ds:itemID="{0B49EEF3-7663-48F5-B358-6D9AEE37678F}">
  <ds:schemaRefs>
    <ds:schemaRef ds:uri="http://schemas.microsoft.com/office/2006/metadata/longProperties"/>
  </ds:schemaRefs>
</ds:datastoreItem>
</file>

<file path=customXml/itemProps4.xml><?xml version="1.0" encoding="utf-8"?>
<ds:datastoreItem xmlns:ds="http://schemas.openxmlformats.org/officeDocument/2006/customXml" ds:itemID="{706AA503-46B0-4D0D-942C-D22B6D876D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Point Calculator</vt:lpstr>
    </vt:vector>
  </TitlesOfParts>
  <Company>CCCCD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EHuff</dc:creator>
  <cp:lastModifiedBy>Mack, Renita</cp:lastModifiedBy>
  <cp:lastPrinted>2009-11-13T19:35:39Z</cp:lastPrinted>
  <dcterms:created xsi:type="dcterms:W3CDTF">2004-03-03T16:57:07Z</dcterms:created>
  <dcterms:modified xsi:type="dcterms:W3CDTF">2025-09-16T18:27:13Z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